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<sst xmlns="http://schemas.openxmlformats.org/spreadsheetml/2006/main" count="26" uniqueCount="26">
  <si>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</si>
  <si>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IER010</t>
  </si>
  <si>
    <t xml:space="preserve">Ud</t>
  </si>
  <si>
    <t xml:space="preserve">Grupo electrogéneo.</t>
  </si>
  <si>
    <r>
      <rPr>
        <b/>
        <sz val="7.80"/>
        <color rgb="FF000000"/>
        <rFont val="A"/>
        <family val="2"/>
      </rPr>
      <t xml:space="preserve">Grupo electrogéneo fixo trifásico, diesel, de 8 kVA de potência, modelo DPA 10 E "GESAN", com quadro de comutação de accionamento manual e disjuntor magneto-térmico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</si>
  <si>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</si>
  <si>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</si>
  <si>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</si>
  <si>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</si>
  <si>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</si>
  <si>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</si>
  <si>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mt35geg010cajO2</t>
  </si>
  <si>
    <t xml:space="preserve">Ud</t>
  </si>
  <si>
    <t xml:space="preserve">Grupo electrogéneo fixo sobre bancada de funcionamento automático, trifásico de 230/400 V de tensão, de 8 kVA de potência, modelo DPA 10 E "GESAN", composto por alternador Stamford sem escovas de 50 Hz de frequência; motor diesel Perkins de 1500 r.p.m. refrigerado por água, com silenciador e depósito de combustível; quadro eléctrico de controlo; quadro de comutação com contactores de accionamento manual calibrados a 25 A; e disjuntor magneto-térmico tetrapolar (4P) calibrado a 10 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</si>
  <si>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</si>
  <si>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</si>
  <si>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</si>
  <si>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</si>
  <si>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</si>
  <si>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</si>
  <si>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</si>
  <si>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</si>
  <si>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</si>
  <si>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</si>
  <si>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16.396,58€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</si>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</sst>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23" customWidth="1"/>
    <col min="3" max="3" width="3.79" customWidth="1"/>
    <col min="4" max="4" width="3.50" customWidth="1"/>
    <col min="5" max="5" width="64.26" customWidth="1"/>
    <col min="6" max="6" width="6.41" customWidth="1"/>
    <col min="7" max="7" width="9.62" customWidth="1"/>
    <col min="8" max="8" width="3.50" customWidth="1"/>
    <col min="9" max="9" width="1.46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6360.000000</v>
      </c>
      <c r="H8" s="16"/>
      <c r="I8" s="16">
        <f ca="1">ROUND(INDIRECT(ADDRESS(ROW()+(0), COLUMN()+(-3), 1))*INDIRECT(ADDRESS(ROW()+(0), COLUMN()+(-2), 1)), 2)</f>
        <v>6360.000000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0.300000</v>
      </c>
      <c r="G9" s="20">
        <v>17.410000</v>
      </c>
      <c r="H9" s="20"/>
      <c r="I9" s="20">
        <f ca="1">ROUND(INDIRECT(ADDRESS(ROW()+(0), COLUMN()+(-3), 1))*INDIRECT(ADDRESS(ROW()+(0), COLUMN()+(-2), 1)), 2)</f>
        <v>5.220000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0.300000</v>
      </c>
      <c r="G10" s="24">
        <v>16.420000</v>
      </c>
      <c r="H10" s="24"/>
      <c r="I10" s="24">
        <f ca="1">ROUND(INDIRECT(ADDRESS(ROW()+(0), COLUMN()+(-3), 1))*INDIRECT(ADDRESS(ROW()+(0), COLUMN()+(-2), 1)), 2)</f>
        <v>4.930000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6370.150000</v>
      </c>
      <c r="H11" s="16"/>
      <c r="I11" s="16">
        <f ca="1">ROUND(INDIRECT(ADDRESS(ROW()+(0), COLUMN()+(-3), 1))*INDIRECT(ADDRESS(ROW()+(0), COLUMN()+(-2), 1))/100, 2)</f>
        <v>127.400000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6497.550000</v>
      </c>
      <c r="H12" s="24"/>
      <c r="I12" s="24">
        <f ca="1">ROUND(INDIRECT(ADDRESS(ROW()+(0), COLUMN()+(-3), 1))*INDIRECT(ADDRESS(ROW()+(0), COLUMN()+(-2), 1))/100, 2)</f>
        <v>194.930000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6692.480000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